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s>
  <definedNames>
    <definedName name="_1">#REF!</definedName>
    <definedName name="_1_">#REF!</definedName>
    <definedName name="_2">#REF!</definedName>
    <definedName name="_2_">#REF!</definedName>
    <definedName name="_4">#REF!</definedName>
    <definedName name="_4_">#REF!</definedName>
    <definedName name="_Date_">'Доходы'!#REF!</definedName>
    <definedName name="_Otchet_Period_Source__AT_ObjectName">'Доходы'!#REF!</definedName>
    <definedName name="_Period_">'Доходы'!#REF!</definedName>
    <definedName name="total1">#REF!</definedName>
    <definedName name="_xlnm.Print_Titles" localSheetId="0">'Доходы'!$3:$3</definedName>
    <definedName name="_xlnm.Print_Area" localSheetId="0">'Доходы'!$A$1:$E$69</definedName>
  </definedNames>
  <calcPr fullCalcOnLoad="1"/>
</workbook>
</file>

<file path=xl/sharedStrings.xml><?xml version="1.0" encoding="utf-8"?>
<sst xmlns="http://schemas.openxmlformats.org/spreadsheetml/2006/main" count="129" uniqueCount="129">
  <si>
    <t>Наименование показателя</t>
  </si>
  <si>
    <t>Код бюджетной классификации</t>
  </si>
  <si>
    <t>Кассовое исполнение</t>
  </si>
  <si>
    <t>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</si>
  <si>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</si>
  <si>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</si>
  <si>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Доходы     от    продажи    земельных    участков, государственная  собственность  на   которые   не разграничена</t>
  </si>
  <si>
    <t>1 00 00000 00 0000 000</t>
  </si>
  <si>
    <t>1 01 00000 00 0000 000</t>
  </si>
  <si>
    <t>1 01 02000 01 0000 110</t>
  </si>
  <si>
    <t>1 01 02010 01 0000 110</t>
  </si>
  <si>
    <t>1 01 02020 01 0000 110</t>
  </si>
  <si>
    <t>1 01 02021 01 0000 110</t>
  </si>
  <si>
    <t>1 01 02022 01 0000 110</t>
  </si>
  <si>
    <t>1 01 02030 01 0000 110</t>
  </si>
  <si>
    <t>1 01 02040 01 0000 110</t>
  </si>
  <si>
    <t>1 05 00000 00 0000 000</t>
  </si>
  <si>
    <t>1 05 03000 01 0000 110</t>
  </si>
  <si>
    <t>1 06 00000 00 0000 000</t>
  </si>
  <si>
    <t>1 06 01000 00 0000 110</t>
  </si>
  <si>
    <t>1 06 01030 10 0000 110</t>
  </si>
  <si>
    <t>1 06 04000 02 0000 110</t>
  </si>
  <si>
    <t>1 06 04011 02 0000 110</t>
  </si>
  <si>
    <t>1 06 04012 02 0000 110</t>
  </si>
  <si>
    <t>1 06 06000 00 0000 110</t>
  </si>
  <si>
    <t>1 06 06010 00 0000 110</t>
  </si>
  <si>
    <t>1 06 06013 10 0000 110</t>
  </si>
  <si>
    <t>1 06 06020 00 0000 110</t>
  </si>
  <si>
    <t>1 06 06023 10 0000 110</t>
  </si>
  <si>
    <t>1 11 00000 00 0000 000</t>
  </si>
  <si>
    <t>1 11 05000 00 0000 120</t>
  </si>
  <si>
    <t>1 11 05010 00 0000 120</t>
  </si>
  <si>
    <t>1 11 05010 10 0000 120</t>
  </si>
  <si>
    <t>1 11 05030 00 0000 120</t>
  </si>
  <si>
    <t>1 11 05035 10 0000 120</t>
  </si>
  <si>
    <t>1 14 00000 00 0000 000</t>
  </si>
  <si>
    <t>1 14 06000 00 0000 430</t>
  </si>
  <si>
    <t>1 14 06010 00 0000 430</t>
  </si>
  <si>
    <t>1 14 06014 10 0000 430</t>
  </si>
  <si>
    <t>1 16 00000 00 0000 000</t>
  </si>
  <si>
    <t>1 16 90000 00 0000 140</t>
  </si>
  <si>
    <t>1 16 90050 10 0000 140</t>
  </si>
  <si>
    <t>1 17 00000 00 0000 000</t>
  </si>
  <si>
    <t>1 17 01000 00 0000 180</t>
  </si>
  <si>
    <t>1 17 01050 10 0000 180</t>
  </si>
  <si>
    <t>2 00 00000 00 0000 000</t>
  </si>
  <si>
    <t>2 02 00000 00 0000 000</t>
  </si>
  <si>
    <t>2 02 02000 00 0000 151</t>
  </si>
  <si>
    <t>2 02 02088 00 0000 151</t>
  </si>
  <si>
    <t>2 02 02088 10 0000 151</t>
  </si>
  <si>
    <t>2 02 02088 10 0001 151</t>
  </si>
  <si>
    <t>2 02 02089 00 0000 151</t>
  </si>
  <si>
    <t>2 02 02089 10 0000 151</t>
  </si>
  <si>
    <t>2 02 02089 10 0001 151</t>
  </si>
  <si>
    <t>2 02 02999 00 0000 151</t>
  </si>
  <si>
    <t>2 02 02999 10 0000 151</t>
  </si>
  <si>
    <t>2 02 03000 00 0000 151</t>
  </si>
  <si>
    <t>2 02 03024 00 0000 151</t>
  </si>
  <si>
    <t>2 02 03024 10 0000 151</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</si>
  <si>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</si>
  <si>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</si>
  <si>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</si>
  <si>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</si>
  <si>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</si>
  <si>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</si>
  <si>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</si>
  <si>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</si>
  <si>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</si>
  <si>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</si>
  <si>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</si>
  <si>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</si>
  <si>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</si>
  <si>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</si>
  <si>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</si>
  <si>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</si>
  <si>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</si>
  <si>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</si>
  <si>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</si>
  <si>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</si>
  <si>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</si>
  <si>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</si>
  <si>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</si>
  <si>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</si>
  <si>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</si>
  <si>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Невыясненные поступления</t>
  </si>
  <si>
    <t>Невыясненные поступления, зачисляемые в бюджеты поселений</t>
  </si>
  <si>
    <t>Прочие неналоговые доходы</t>
  </si>
  <si>
    <t>Субсидии бюджетам субъектов Российской Федерации и муниципальных образований (межбюджетные субсидии)</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</si>
  <si>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</si>
  <si>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</si>
  <si>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</si>
  <si>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</si>
  <si>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</si>
  <si>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поселений на обеспечение мероприятий по капитальному ремонту многоквартирных домов за счет средств бюджетов</t>
  </si>
  <si>
    <t>Прочие субсидии</t>
  </si>
  <si>
    <t>Прочие субсидии бюджетам поселений</t>
  </si>
  <si>
    <t xml:space="preserve">Субвенции бюджетам субъектов Российской Федерации и муниципальных образований </t>
  </si>
  <si>
    <t xml:space="preserve">Субвенции местным бюджетам на выполнение передаваемых полномочий субъектов Российской Федерации </t>
  </si>
  <si>
    <t>Субвенции бюджетам поселений на выполнение передаваемых полномочий субъектов Российской Федерации</t>
  </si>
  <si>
    <t>Процент исполнения, %</t>
  </si>
  <si>
    <t>Утвержденные бюджетные назначения</t>
  </si>
  <si>
    <t>3</t>
  </si>
  <si>
    <t>Налоговые и неналоговые доходы</t>
  </si>
  <si>
    <t>Налоги на прибыль, доходы</t>
  </si>
  <si>
    <t>Налоги на совокупный доход</t>
  </si>
  <si>
    <t>Налоги на имущество</t>
  </si>
  <si>
    <t>Доходы от использования имущетсва,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</si>
  <si>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</si>
  <si>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</si>
  <si>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</si>
  <si>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</si>
  <si>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(тыс. рублей)</t>
  </si>
  <si>
    <t>Доходы, всего</t>
  </si>
  <si>
    <t>1 01 02011 01 0000 110</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</si>
  <si>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</si>
  <si>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1 19 00000 00 0000 000</t>
  </si>
  <si>
    <t>1 19 05000 10 0000 151</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</si>
  <si>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</si>
  <si>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поселений</t>
  </si>
  <si>
    <t>2 02 02008 00 0000 151</t>
  </si>
  <si>
    <t>2 02 02008 10 0000 151</t>
  </si>
  <si>
    <t>Субсидии бюджетам на обеспечение жильем молодых семей</t>
  </si>
  <si>
    <t>Субсидии бюджетам поселений на обеспечение жильем молодых семей</t>
  </si>
  <si>
    <t>2 02 04000 00 0000 151</t>
  </si>
  <si>
    <t>2 02 04999 00 0000 151</t>
  </si>
  <si>
    <t>2 02 04999 10 0000 151</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</si>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</sst>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dd/mm/yy;@"/>
    <numFmt numFmtId="174" formatCode="#,##0.0"/>
    <numFmt numFmtId="175" formatCode="0.0"/>
  </numFmts>
  <fonts count="22">
    <font>
      <sz val="10"/>
      <name val="Arial Cyr"/>
      <family val="0"/>
    </font>
    <font>
      <b/>
      <sz val="10"/>
      <name val="Arial Cyr"/>
      <family val="0"/>
    </font>
    <font>
      <i/>
      <sz val="10"/>
      <name val="Arial Cyr"/>
      <family val="0"/>
    </font>
    <font>
      <b/>
      <i/>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16">
    <xf numFmtId="0" fontId="0" fillId="0" borderId="0" xfId="0" applyAlignment="1">
      <alignment/>
    </xf>
    <xf numFmtId="0" fontId="0" fillId="15" borderId="0" xfId="0" applyFill="1" applyAlignment="1">
      <alignment/>
    </xf>
    <xf numFmtId="49" fontId="0" fillId="15" borderId="0" xfId="0" applyNumberFormat="1" applyFont="1" applyFill="1" applyAlignment="1">
      <alignment/>
    </xf>
    <xf numFmtId="0" fontId="21" fillId="15" borderId="10" xfId="0" applyFont="1" applyFill="1" applyBorder="1" applyAlignment="1">
      <alignment horizontal="center" wrapText="1"/>
    </xf>
    <xf numFmtId="49" fontId="21" fillId="15" borderId="10" xfId="0" applyNumberFormat="1" applyFont="1" applyFill="1" applyBorder="1" applyAlignment="1">
      <alignment horizontal="center"/>
    </xf>
    <xf numFmtId="3" fontId="21" fillId="15" borderId="10" xfId="0" applyNumberFormat="1" applyFont="1" applyFill="1" applyBorder="1" applyAlignment="1">
      <alignment horizontal="center"/>
    </xf>
    <xf numFmtId="49" fontId="21" fillId="15" borderId="10" xfId="0" applyNumberFormat="1" applyFont="1" applyFill="1" applyBorder="1" applyAlignment="1">
      <alignment horizontal="center" vertical="top" wrapText="1"/>
    </xf>
    <xf numFmtId="49" fontId="21" fillId="15" borderId="0" xfId="0" applyNumberFormat="1" applyFont="1" applyFill="1" applyBorder="1" applyAlignment="1">
      <alignment/>
    </xf>
    <xf numFmtId="0" fontId="21" fillId="15" borderId="0" xfId="0" applyFont="1" applyFill="1" applyBorder="1" applyAlignment="1">
      <alignment horizontal="left"/>
    </xf>
    <xf numFmtId="0" fontId="21" fillId="15" borderId="0" xfId="0" applyFont="1" applyFill="1" applyBorder="1" applyAlignment="1">
      <alignment/>
    </xf>
    <xf numFmtId="49" fontId="21" fillId="15" borderId="0" xfId="0" applyNumberFormat="1" applyFont="1" applyFill="1" applyBorder="1" applyAlignment="1">
      <alignment horizontal="center"/>
    </xf>
    <xf numFmtId="0" fontId="21" fillId="15" borderId="0" xfId="0" applyNumberFormat="1" applyFont="1" applyFill="1" applyBorder="1" applyAlignment="1">
      <alignment horizontal="left" wrapText="1"/>
    </xf>
    <xf numFmtId="3" fontId="21" fillId="15" borderId="0" xfId="0" applyNumberFormat="1" applyFont="1" applyFill="1" applyBorder="1" applyAlignment="1">
      <alignment horizontal="right"/>
    </xf>
    <xf numFmtId="0" fontId="21" fillId="15" borderId="0" xfId="0" applyFont="1" applyFill="1" applyBorder="1" applyAlignment="1">
      <alignment/>
    </xf>
    <xf numFmtId="175" fontId="21" fillId="15" borderId="0" xfId="0" applyNumberFormat="1" applyFont="1" applyFill="1" applyBorder="1" applyAlignment="1">
      <alignment horizontal="right"/>
    </xf>
    <xf numFmtId="175" fontId="0" fillId="15" borderId="0" xfId="0" applyNumberForma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H64"/>
  <sheetViews>
    <sheetView tabSelected="1" view="pageBreakPreview" zoomScaleSheetLayoutView="100" zoomScalePageLayoutView="0" workbookViewId="0" topLeftCell="A43">
      <selection activeCell="D67" sqref="D67"/>
    </sheetView>
  </sheetViews>
  <sheetFormatPr defaultColWidth="9.00390625" defaultRowHeight="12.75"/>
  <cols>
    <col min="1" max="1" width="56.875" style="13" customWidth="1"/>
    <col min="2" max="2" width="25.375" style="13" customWidth="1"/>
    <col min="3" max="3" width="17.625" style="13" customWidth="1"/>
    <col min="4" max="4" width="17.75390625" style="13" customWidth="1"/>
    <col min="5" max="5" width="14.125" style="13" customWidth="1"/>
    <col min="6" max="6" width="15.375" style="1" customWidth="1"/>
    <col min="7" max="7" width="10.625" style="1" bestFit="1" customWidth="1"/>
    <col min="8" max="8" width="18.25390625" style="1" bestFit="1" customWidth="1"/>
    <col min="9" max="9" width="9.125" style="1" customWidth="1"/>
    <col min="10" max="10" width="10.625" style="1" bestFit="1" customWidth="1"/>
    <col min="11" max="11" width="14.125" style="1" bestFit="1" customWidth="1"/>
    <col min="12" max="14" width="7.25390625" style="1" bestFit="1" customWidth="1"/>
    <col min="15" max="16384" width="9.125" style="1" customWidth="1"/>
  </cols>
  <sheetData>
    <row r="1" spans="1:5" ht="153" customHeight="1">
      <c r="A1" s="8"/>
      <c r="B1" s="9"/>
      <c r="C1" s="9"/>
      <c r="D1" s="9"/>
      <c r="E1" s="7" t="s">
        <v>111</v>
      </c>
    </row>
    <row r="2" spans="1:5" ht="51" customHeight="1">
      <c r="A2" s="6" t="s">
        <v>0</v>
      </c>
      <c r="B2" s="6" t="s">
        <v>1</v>
      </c>
      <c r="C2" s="6" t="s">
        <v>100</v>
      </c>
      <c r="D2" s="6" t="s">
        <v>2</v>
      </c>
      <c r="E2" s="6" t="s">
        <v>99</v>
      </c>
    </row>
    <row r="3" spans="1:8" ht="15.75">
      <c r="A3" s="3">
        <v>1</v>
      </c>
      <c r="B3" s="4" t="s">
        <v>3</v>
      </c>
      <c r="C3" s="4" t="s">
        <v>101</v>
      </c>
      <c r="D3" s="5">
        <v>4</v>
      </c>
      <c r="E3" s="5">
        <v>5</v>
      </c>
      <c r="G3" s="2"/>
      <c r="H3" s="2"/>
    </row>
    <row r="4" spans="1:8" ht="15.75">
      <c r="A4" s="11" t="s">
        <v>112</v>
      </c>
      <c r="B4" s="10"/>
      <c r="C4" s="14">
        <v>172269.4</v>
      </c>
      <c r="D4" s="14">
        <v>171440.4</v>
      </c>
      <c r="E4" s="12">
        <f>ROUND(D4/C4*100,0)</f>
        <v>100</v>
      </c>
      <c r="G4" s="2"/>
      <c r="H4" s="2"/>
    </row>
    <row r="5" spans="1:8" ht="15.75">
      <c r="A5" s="11" t="s">
        <v>102</v>
      </c>
      <c r="B5" s="10" t="s">
        <v>7</v>
      </c>
      <c r="C5" s="14">
        <v>125396.7</v>
      </c>
      <c r="D5" s="14">
        <v>125400.4</v>
      </c>
      <c r="E5" s="12">
        <f aca="true" t="shared" si="0" ref="E5:E64">ROUND(D5/C5*100,0)</f>
        <v>100</v>
      </c>
      <c r="F5" s="15"/>
      <c r="G5" s="2"/>
      <c r="H5" s="2"/>
    </row>
    <row r="6" spans="1:8" ht="15.75">
      <c r="A6" s="11" t="s">
        <v>103</v>
      </c>
      <c r="B6" s="10" t="s">
        <v>8</v>
      </c>
      <c r="C6" s="14">
        <v>39359</v>
      </c>
      <c r="D6" s="14">
        <v>39360.9</v>
      </c>
      <c r="E6" s="12">
        <f t="shared" si="0"/>
        <v>100</v>
      </c>
      <c r="G6" s="2"/>
      <c r="H6" s="2"/>
    </row>
    <row r="7" spans="1:8" ht="15.75">
      <c r="A7" s="11" t="s">
        <v>59</v>
      </c>
      <c r="B7" s="10" t="s">
        <v>9</v>
      </c>
      <c r="C7" s="14">
        <v>39359</v>
      </c>
      <c r="D7" s="14">
        <v>39360.9</v>
      </c>
      <c r="E7" s="12">
        <f t="shared" si="0"/>
        <v>100</v>
      </c>
      <c r="F7" s="15"/>
      <c r="G7" s="2"/>
      <c r="H7" s="2"/>
    </row>
    <row r="8" spans="1:8" ht="47.25">
      <c r="A8" s="11" t="s">
        <v>60</v>
      </c>
      <c r="B8" s="10" t="s">
        <v>10</v>
      </c>
      <c r="C8" s="14">
        <v>626</v>
      </c>
      <c r="D8" s="14">
        <v>626.5</v>
      </c>
      <c r="E8" s="12">
        <f t="shared" si="0"/>
        <v>100</v>
      </c>
      <c r="G8" s="2"/>
      <c r="H8" s="2"/>
    </row>
    <row r="9" spans="1:8" ht="67.5" customHeight="1">
      <c r="A9" s="11" t="s">
        <v>114</v>
      </c>
      <c r="B9" s="10" t="s">
        <v>113</v>
      </c>
      <c r="C9" s="14">
        <v>9</v>
      </c>
      <c r="D9" s="14">
        <v>9.6</v>
      </c>
      <c r="E9" s="12">
        <f t="shared" si="0"/>
        <v>107</v>
      </c>
      <c r="G9" s="2"/>
      <c r="H9" s="2"/>
    </row>
    <row r="10" spans="1:8" ht="48.75" customHeight="1">
      <c r="A10" s="11" t="s">
        <v>61</v>
      </c>
      <c r="B10" s="10" t="s">
        <v>11</v>
      </c>
      <c r="C10" s="14">
        <v>38469</v>
      </c>
      <c r="D10" s="14">
        <v>38468.9</v>
      </c>
      <c r="E10" s="12">
        <f t="shared" si="0"/>
        <v>100</v>
      </c>
      <c r="G10" s="2"/>
      <c r="H10" s="2"/>
    </row>
    <row r="11" spans="1:8" ht="126">
      <c r="A11" s="11" t="s">
        <v>62</v>
      </c>
      <c r="B11" s="10" t="s">
        <v>12</v>
      </c>
      <c r="C11" s="14">
        <v>37138</v>
      </c>
      <c r="D11" s="14">
        <v>37138</v>
      </c>
      <c r="E11" s="12">
        <f t="shared" si="0"/>
        <v>100</v>
      </c>
      <c r="G11" s="2"/>
      <c r="H11" s="2"/>
    </row>
    <row r="12" spans="1:8" ht="110.25">
      <c r="A12" s="11" t="s">
        <v>63</v>
      </c>
      <c r="B12" s="10" t="s">
        <v>13</v>
      </c>
      <c r="C12" s="14">
        <v>1331</v>
      </c>
      <c r="D12" s="14">
        <v>1330.9</v>
      </c>
      <c r="E12" s="12">
        <f t="shared" si="0"/>
        <v>100</v>
      </c>
      <c r="G12" s="2"/>
      <c r="H12" s="2"/>
    </row>
    <row r="13" spans="1:8" ht="47.25">
      <c r="A13" s="11" t="s">
        <v>64</v>
      </c>
      <c r="B13" s="10" t="s">
        <v>14</v>
      </c>
      <c r="C13" s="14">
        <v>243</v>
      </c>
      <c r="D13" s="14">
        <v>243.4</v>
      </c>
      <c r="E13" s="12">
        <f t="shared" si="0"/>
        <v>100</v>
      </c>
      <c r="G13" s="2"/>
      <c r="H13" s="2"/>
    </row>
    <row r="14" spans="1:8" ht="267.75">
      <c r="A14" s="11" t="s">
        <v>65</v>
      </c>
      <c r="B14" s="10" t="s">
        <v>15</v>
      </c>
      <c r="C14" s="14">
        <v>12</v>
      </c>
      <c r="D14" s="14">
        <v>12.4</v>
      </c>
      <c r="E14" s="12">
        <f t="shared" si="0"/>
        <v>103</v>
      </c>
      <c r="G14" s="2"/>
      <c r="H14" s="2"/>
    </row>
    <row r="15" spans="1:8" ht="15.75">
      <c r="A15" s="11" t="s">
        <v>104</v>
      </c>
      <c r="B15" s="10" t="s">
        <v>16</v>
      </c>
      <c r="C15" s="14">
        <v>124</v>
      </c>
      <c r="D15" s="14">
        <v>124</v>
      </c>
      <c r="E15" s="12">
        <f t="shared" si="0"/>
        <v>100</v>
      </c>
      <c r="G15" s="2"/>
      <c r="H15" s="2"/>
    </row>
    <row r="16" spans="1:8" ht="15.75">
      <c r="A16" s="11" t="s">
        <v>66</v>
      </c>
      <c r="B16" s="10" t="s">
        <v>17</v>
      </c>
      <c r="C16" s="14">
        <v>124</v>
      </c>
      <c r="D16" s="14">
        <v>124</v>
      </c>
      <c r="E16" s="12">
        <f t="shared" si="0"/>
        <v>100</v>
      </c>
      <c r="G16" s="2"/>
      <c r="H16" s="2"/>
    </row>
    <row r="17" spans="1:8" ht="15.75">
      <c r="A17" s="11" t="s">
        <v>105</v>
      </c>
      <c r="B17" s="10" t="s">
        <v>18</v>
      </c>
      <c r="C17" s="14">
        <v>46595</v>
      </c>
      <c r="D17" s="14">
        <v>46595.6</v>
      </c>
      <c r="E17" s="12">
        <f t="shared" si="0"/>
        <v>100</v>
      </c>
      <c r="G17" s="2"/>
      <c r="H17" s="2"/>
    </row>
    <row r="18" spans="1:8" ht="15.75">
      <c r="A18" s="11" t="s">
        <v>67</v>
      </c>
      <c r="B18" s="10" t="s">
        <v>19</v>
      </c>
      <c r="C18" s="14">
        <v>5598</v>
      </c>
      <c r="D18" s="14">
        <v>5598.8</v>
      </c>
      <c r="E18" s="12">
        <f t="shared" si="0"/>
        <v>100</v>
      </c>
      <c r="G18" s="2"/>
      <c r="H18" s="2"/>
    </row>
    <row r="19" spans="1:8" ht="47.25">
      <c r="A19" s="11" t="s">
        <v>68</v>
      </c>
      <c r="B19" s="10" t="s">
        <v>20</v>
      </c>
      <c r="C19" s="14">
        <v>5598</v>
      </c>
      <c r="D19" s="14">
        <v>5598.8</v>
      </c>
      <c r="E19" s="12">
        <f t="shared" si="0"/>
        <v>100</v>
      </c>
      <c r="G19" s="2"/>
      <c r="H19" s="2"/>
    </row>
    <row r="20" spans="1:8" ht="15.75">
      <c r="A20" s="11" t="s">
        <v>69</v>
      </c>
      <c r="B20" s="10" t="s">
        <v>21</v>
      </c>
      <c r="C20" s="14">
        <v>8776</v>
      </c>
      <c r="D20" s="14">
        <v>8775.9</v>
      </c>
      <c r="E20" s="12">
        <f t="shared" si="0"/>
        <v>100</v>
      </c>
      <c r="G20" s="2"/>
      <c r="H20" s="2"/>
    </row>
    <row r="21" spans="1:8" ht="15.75">
      <c r="A21" s="11" t="s">
        <v>70</v>
      </c>
      <c r="B21" s="10" t="s">
        <v>22</v>
      </c>
      <c r="C21" s="14">
        <v>1923</v>
      </c>
      <c r="D21" s="14">
        <v>1923.1</v>
      </c>
      <c r="E21" s="12">
        <f t="shared" si="0"/>
        <v>100</v>
      </c>
      <c r="G21" s="2"/>
      <c r="H21" s="2"/>
    </row>
    <row r="22" spans="1:8" ht="15.75">
      <c r="A22" s="11" t="s">
        <v>71</v>
      </c>
      <c r="B22" s="10" t="s">
        <v>23</v>
      </c>
      <c r="C22" s="14">
        <v>6853</v>
      </c>
      <c r="D22" s="14">
        <v>6852.8</v>
      </c>
      <c r="E22" s="12">
        <f t="shared" si="0"/>
        <v>100</v>
      </c>
      <c r="G22" s="2"/>
      <c r="H22" s="2"/>
    </row>
    <row r="23" spans="1:8" ht="15.75">
      <c r="A23" s="11" t="s">
        <v>72</v>
      </c>
      <c r="B23" s="10" t="s">
        <v>24</v>
      </c>
      <c r="C23" s="14">
        <v>32221</v>
      </c>
      <c r="D23" s="14">
        <v>32220.9</v>
      </c>
      <c r="E23" s="12">
        <f t="shared" si="0"/>
        <v>100</v>
      </c>
      <c r="G23" s="2"/>
      <c r="H23" s="2"/>
    </row>
    <row r="24" spans="1:8" ht="63">
      <c r="A24" s="11" t="s">
        <v>73</v>
      </c>
      <c r="B24" s="10" t="s">
        <v>25</v>
      </c>
      <c r="C24" s="14">
        <v>4637</v>
      </c>
      <c r="D24" s="14">
        <v>4637.1</v>
      </c>
      <c r="E24" s="12">
        <f t="shared" si="0"/>
        <v>100</v>
      </c>
      <c r="G24" s="2"/>
      <c r="H24" s="2"/>
    </row>
    <row r="25" spans="1:8" ht="94.5">
      <c r="A25" s="11" t="s">
        <v>74</v>
      </c>
      <c r="B25" s="10" t="s">
        <v>26</v>
      </c>
      <c r="C25" s="14">
        <v>4637</v>
      </c>
      <c r="D25" s="14">
        <v>4637.1</v>
      </c>
      <c r="E25" s="12">
        <f t="shared" si="0"/>
        <v>100</v>
      </c>
      <c r="G25" s="2"/>
      <c r="H25" s="2"/>
    </row>
    <row r="26" spans="1:8" ht="63">
      <c r="A26" s="11" t="s">
        <v>75</v>
      </c>
      <c r="B26" s="10" t="s">
        <v>27</v>
      </c>
      <c r="C26" s="14">
        <v>27584</v>
      </c>
      <c r="D26" s="14">
        <v>27583.8</v>
      </c>
      <c r="E26" s="12">
        <f t="shared" si="0"/>
        <v>100</v>
      </c>
      <c r="G26" s="2"/>
      <c r="H26" s="2"/>
    </row>
    <row r="27" spans="1:8" ht="94.5">
      <c r="A27" s="11" t="s">
        <v>4</v>
      </c>
      <c r="B27" s="10" t="s">
        <v>28</v>
      </c>
      <c r="C27" s="14">
        <v>27584</v>
      </c>
      <c r="D27" s="14">
        <v>27583.8</v>
      </c>
      <c r="E27" s="12">
        <f t="shared" si="0"/>
        <v>100</v>
      </c>
      <c r="G27" s="2"/>
      <c r="H27" s="2"/>
    </row>
    <row r="28" spans="1:8" ht="31.5">
      <c r="A28" s="11" t="s">
        <v>106</v>
      </c>
      <c r="B28" s="10" t="s">
        <v>29</v>
      </c>
      <c r="C28" s="14">
        <v>28578</v>
      </c>
      <c r="D28" s="14">
        <v>28578.4</v>
      </c>
      <c r="E28" s="12">
        <f t="shared" si="0"/>
        <v>100</v>
      </c>
      <c r="G28" s="2"/>
      <c r="H28" s="2"/>
    </row>
    <row r="29" spans="1:8" ht="94.5">
      <c r="A29" s="11" t="s">
        <v>76</v>
      </c>
      <c r="B29" s="10" t="s">
        <v>30</v>
      </c>
      <c r="C29" s="14">
        <v>28578</v>
      </c>
      <c r="D29" s="14">
        <v>28578.4</v>
      </c>
      <c r="E29" s="12">
        <f t="shared" si="0"/>
        <v>100</v>
      </c>
      <c r="G29" s="2"/>
      <c r="H29" s="2"/>
    </row>
    <row r="30" spans="1:8" ht="78.75">
      <c r="A30" s="11" t="s">
        <v>77</v>
      </c>
      <c r="B30" s="10" t="s">
        <v>31</v>
      </c>
      <c r="C30" s="14">
        <v>14661</v>
      </c>
      <c r="D30" s="14">
        <v>14661.6</v>
      </c>
      <c r="E30" s="12">
        <f t="shared" si="0"/>
        <v>100</v>
      </c>
      <c r="G30" s="2"/>
      <c r="H30" s="2"/>
    </row>
    <row r="31" spans="1:8" ht="94.5">
      <c r="A31" s="11" t="s">
        <v>78</v>
      </c>
      <c r="B31" s="10" t="s">
        <v>32</v>
      </c>
      <c r="C31" s="14">
        <v>14661</v>
      </c>
      <c r="D31" s="14">
        <v>14661.6</v>
      </c>
      <c r="E31" s="12">
        <f t="shared" si="0"/>
        <v>100</v>
      </c>
      <c r="G31" s="2"/>
      <c r="H31" s="2"/>
    </row>
    <row r="32" spans="1:8" ht="94.5">
      <c r="A32" s="11" t="s">
        <v>79</v>
      </c>
      <c r="B32" s="10" t="s">
        <v>33</v>
      </c>
      <c r="C32" s="14">
        <v>13967</v>
      </c>
      <c r="D32" s="14">
        <v>13966.8</v>
      </c>
      <c r="E32" s="12">
        <f t="shared" si="0"/>
        <v>100</v>
      </c>
      <c r="G32" s="2"/>
      <c r="H32" s="2"/>
    </row>
    <row r="33" spans="1:8" ht="78.75">
      <c r="A33" s="11" t="s">
        <v>80</v>
      </c>
      <c r="B33" s="10" t="s">
        <v>34</v>
      </c>
      <c r="C33" s="14">
        <v>13967</v>
      </c>
      <c r="D33" s="14">
        <v>13966.8</v>
      </c>
      <c r="E33" s="12">
        <f t="shared" si="0"/>
        <v>100</v>
      </c>
      <c r="G33" s="2"/>
      <c r="H33" s="2"/>
    </row>
    <row r="34" spans="1:8" ht="31.5">
      <c r="A34" s="11" t="s">
        <v>107</v>
      </c>
      <c r="B34" s="10" t="s">
        <v>35</v>
      </c>
      <c r="C34" s="14">
        <v>10789</v>
      </c>
      <c r="D34" s="14">
        <v>10789.6</v>
      </c>
      <c r="E34" s="12">
        <f t="shared" si="0"/>
        <v>100</v>
      </c>
      <c r="G34" s="2"/>
      <c r="H34" s="2"/>
    </row>
    <row r="35" spans="1:8" ht="63">
      <c r="A35" s="11" t="s">
        <v>5</v>
      </c>
      <c r="B35" s="10" t="s">
        <v>36</v>
      </c>
      <c r="C35" s="14">
        <v>10789</v>
      </c>
      <c r="D35" s="14">
        <v>10789.6</v>
      </c>
      <c r="E35" s="12">
        <f t="shared" si="0"/>
        <v>100</v>
      </c>
      <c r="G35" s="2"/>
      <c r="H35" s="2"/>
    </row>
    <row r="36" spans="1:8" ht="47.25">
      <c r="A36" s="11" t="s">
        <v>6</v>
      </c>
      <c r="B36" s="10" t="s">
        <v>37</v>
      </c>
      <c r="C36" s="14">
        <v>10789</v>
      </c>
      <c r="D36" s="14">
        <v>10789.6</v>
      </c>
      <c r="E36" s="12">
        <f t="shared" si="0"/>
        <v>100</v>
      </c>
      <c r="G36" s="2"/>
      <c r="H36" s="2"/>
    </row>
    <row r="37" spans="1:8" ht="63">
      <c r="A37" s="11" t="s">
        <v>81</v>
      </c>
      <c r="B37" s="10" t="s">
        <v>38</v>
      </c>
      <c r="C37" s="14">
        <v>10789</v>
      </c>
      <c r="D37" s="14">
        <v>10789.6</v>
      </c>
      <c r="E37" s="12">
        <f t="shared" si="0"/>
        <v>100</v>
      </c>
      <c r="G37" s="2"/>
      <c r="H37" s="2"/>
    </row>
    <row r="38" spans="1:8" ht="15.75">
      <c r="A38" s="11" t="s">
        <v>108</v>
      </c>
      <c r="B38" s="10" t="s">
        <v>39</v>
      </c>
      <c r="C38" s="14">
        <v>11</v>
      </c>
      <c r="D38" s="14">
        <v>10.9</v>
      </c>
      <c r="E38" s="12">
        <f t="shared" si="0"/>
        <v>99</v>
      </c>
      <c r="G38" s="2"/>
      <c r="H38" s="2"/>
    </row>
    <row r="39" spans="1:8" ht="31.5">
      <c r="A39" s="11" t="s">
        <v>82</v>
      </c>
      <c r="B39" s="10" t="s">
        <v>40</v>
      </c>
      <c r="C39" s="14">
        <v>11</v>
      </c>
      <c r="D39" s="14">
        <v>10.9</v>
      </c>
      <c r="E39" s="12">
        <f t="shared" si="0"/>
        <v>99</v>
      </c>
      <c r="G39" s="2"/>
      <c r="H39" s="2"/>
    </row>
    <row r="40" spans="1:8" ht="47.25">
      <c r="A40" s="11" t="s">
        <v>83</v>
      </c>
      <c r="B40" s="10" t="s">
        <v>41</v>
      </c>
      <c r="C40" s="14">
        <v>11</v>
      </c>
      <c r="D40" s="14">
        <v>10.9</v>
      </c>
      <c r="E40" s="12">
        <f t="shared" si="0"/>
        <v>99</v>
      </c>
      <c r="G40" s="2"/>
      <c r="H40" s="2"/>
    </row>
    <row r="41" spans="1:8" ht="15.75">
      <c r="A41" s="11" t="s">
        <v>86</v>
      </c>
      <c r="B41" s="10" t="s">
        <v>42</v>
      </c>
      <c r="C41" s="14">
        <v>7</v>
      </c>
      <c r="D41" s="14">
        <v>7.3</v>
      </c>
      <c r="E41" s="12">
        <f t="shared" si="0"/>
        <v>104</v>
      </c>
      <c r="G41" s="2"/>
      <c r="H41" s="2"/>
    </row>
    <row r="42" spans="1:8" ht="15.75">
      <c r="A42" s="11" t="s">
        <v>84</v>
      </c>
      <c r="B42" s="10" t="s">
        <v>43</v>
      </c>
      <c r="C42" s="14">
        <v>7</v>
      </c>
      <c r="D42" s="14">
        <v>7.3</v>
      </c>
      <c r="E42" s="12">
        <f t="shared" si="0"/>
        <v>104</v>
      </c>
      <c r="G42" s="2"/>
      <c r="H42" s="2"/>
    </row>
    <row r="43" spans="1:8" ht="31.5">
      <c r="A43" s="11" t="s">
        <v>85</v>
      </c>
      <c r="B43" s="10" t="s">
        <v>44</v>
      </c>
      <c r="C43" s="14">
        <v>7</v>
      </c>
      <c r="D43" s="14">
        <v>7.3</v>
      </c>
      <c r="E43" s="12">
        <f t="shared" si="0"/>
        <v>104</v>
      </c>
      <c r="G43" s="2"/>
      <c r="H43" s="2"/>
    </row>
    <row r="44" spans="1:8" ht="47.25">
      <c r="A44" s="11" t="s">
        <v>117</v>
      </c>
      <c r="B44" s="10" t="s">
        <v>115</v>
      </c>
      <c r="C44" s="14">
        <v>-66.3</v>
      </c>
      <c r="D44" s="14">
        <v>-66.3</v>
      </c>
      <c r="E44" s="12">
        <f t="shared" si="0"/>
        <v>100</v>
      </c>
      <c r="G44" s="2"/>
      <c r="H44" s="2"/>
    </row>
    <row r="45" spans="1:8" ht="47.25">
      <c r="A45" s="11" t="s">
        <v>118</v>
      </c>
      <c r="B45" s="10" t="s">
        <v>116</v>
      </c>
      <c r="C45" s="14">
        <v>-66.3</v>
      </c>
      <c r="D45" s="14">
        <v>-66.3</v>
      </c>
      <c r="E45" s="12">
        <f t="shared" si="0"/>
        <v>100</v>
      </c>
      <c r="G45" s="2"/>
      <c r="H45" s="2"/>
    </row>
    <row r="46" spans="1:8" ht="15.75">
      <c r="A46" s="11" t="s">
        <v>109</v>
      </c>
      <c r="B46" s="10" t="s">
        <v>45</v>
      </c>
      <c r="C46" s="14">
        <v>46872.7</v>
      </c>
      <c r="D46" s="14">
        <v>46040</v>
      </c>
      <c r="E46" s="12">
        <f t="shared" si="0"/>
        <v>98</v>
      </c>
      <c r="G46" s="2"/>
      <c r="H46" s="2"/>
    </row>
    <row r="47" spans="1:8" ht="31.5">
      <c r="A47" s="11" t="s">
        <v>110</v>
      </c>
      <c r="B47" s="10" t="s">
        <v>46</v>
      </c>
      <c r="C47" s="14">
        <v>46872.7</v>
      </c>
      <c r="D47" s="14">
        <v>46040</v>
      </c>
      <c r="E47" s="12">
        <f t="shared" si="0"/>
        <v>98</v>
      </c>
      <c r="G47" s="2"/>
      <c r="H47" s="2"/>
    </row>
    <row r="48" spans="1:8" ht="47.25">
      <c r="A48" s="11" t="s">
        <v>87</v>
      </c>
      <c r="B48" s="10" t="s">
        <v>47</v>
      </c>
      <c r="C48" s="14">
        <v>34637.8</v>
      </c>
      <c r="D48" s="14">
        <v>33805.1</v>
      </c>
      <c r="E48" s="12">
        <f t="shared" si="0"/>
        <v>98</v>
      </c>
      <c r="G48" s="2"/>
      <c r="H48" s="2"/>
    </row>
    <row r="49" spans="1:8" ht="31.5">
      <c r="A49" s="11" t="s">
        <v>121</v>
      </c>
      <c r="B49" s="10" t="s">
        <v>119</v>
      </c>
      <c r="C49" s="14">
        <v>2283.9</v>
      </c>
      <c r="D49" s="14">
        <v>2283.5</v>
      </c>
      <c r="E49" s="12">
        <f t="shared" si="0"/>
        <v>100</v>
      </c>
      <c r="G49" s="2"/>
      <c r="H49" s="2"/>
    </row>
    <row r="50" spans="1:8" ht="31.5">
      <c r="A50" s="11" t="s">
        <v>122</v>
      </c>
      <c r="B50" s="10" t="s">
        <v>120</v>
      </c>
      <c r="C50" s="14">
        <v>2283.9</v>
      </c>
      <c r="D50" s="14">
        <v>2283.5</v>
      </c>
      <c r="E50" s="12">
        <f t="shared" si="0"/>
        <v>100</v>
      </c>
      <c r="G50" s="2"/>
      <c r="H50" s="2"/>
    </row>
    <row r="51" spans="1:8" ht="110.25">
      <c r="A51" s="11" t="s">
        <v>88</v>
      </c>
      <c r="B51" s="10" t="s">
        <v>48</v>
      </c>
      <c r="C51" s="14">
        <v>22905.4</v>
      </c>
      <c r="D51" s="14">
        <v>22905.4</v>
      </c>
      <c r="E51" s="12">
        <f t="shared" si="0"/>
        <v>100</v>
      </c>
      <c r="G51" s="2"/>
      <c r="H51" s="2"/>
    </row>
    <row r="52" spans="1:8" ht="110.25">
      <c r="A52" s="11" t="s">
        <v>89</v>
      </c>
      <c r="B52" s="10" t="s">
        <v>49</v>
      </c>
      <c r="C52" s="14">
        <v>22905.4</v>
      </c>
      <c r="D52" s="14">
        <v>22905.4</v>
      </c>
      <c r="E52" s="12">
        <f t="shared" si="0"/>
        <v>100</v>
      </c>
      <c r="G52" s="2"/>
      <c r="H52" s="2"/>
    </row>
    <row r="53" spans="1:8" ht="78.75">
      <c r="A53" s="11" t="s">
        <v>90</v>
      </c>
      <c r="B53" s="10" t="s">
        <v>50</v>
      </c>
      <c r="C53" s="14">
        <v>22905.4</v>
      </c>
      <c r="D53" s="14">
        <v>22905.4</v>
      </c>
      <c r="E53" s="12">
        <f t="shared" si="0"/>
        <v>100</v>
      </c>
      <c r="G53" s="2"/>
      <c r="H53" s="2"/>
    </row>
    <row r="54" spans="1:8" ht="78.75">
      <c r="A54" s="11" t="s">
        <v>91</v>
      </c>
      <c r="B54" s="10" t="s">
        <v>51</v>
      </c>
      <c r="C54" s="14">
        <v>981</v>
      </c>
      <c r="D54" s="14">
        <v>981</v>
      </c>
      <c r="E54" s="12">
        <f t="shared" si="0"/>
        <v>100</v>
      </c>
      <c r="G54" s="2"/>
      <c r="H54" s="2"/>
    </row>
    <row r="55" spans="1:8" ht="78.75">
      <c r="A55" s="11" t="s">
        <v>92</v>
      </c>
      <c r="B55" s="10" t="s">
        <v>52</v>
      </c>
      <c r="C55" s="14">
        <v>981</v>
      </c>
      <c r="D55" s="14">
        <v>981</v>
      </c>
      <c r="E55" s="12">
        <f t="shared" si="0"/>
        <v>100</v>
      </c>
      <c r="G55" s="2"/>
      <c r="H55" s="2"/>
    </row>
    <row r="56" spans="1:8" ht="47.25">
      <c r="A56" s="11" t="s">
        <v>93</v>
      </c>
      <c r="B56" s="10" t="s">
        <v>53</v>
      </c>
      <c r="C56" s="14">
        <v>981</v>
      </c>
      <c r="D56" s="14">
        <v>981</v>
      </c>
      <c r="E56" s="12">
        <f t="shared" si="0"/>
        <v>100</v>
      </c>
      <c r="G56" s="2"/>
      <c r="H56" s="2"/>
    </row>
    <row r="57" spans="1:8" ht="15.75">
      <c r="A57" s="11" t="s">
        <v>94</v>
      </c>
      <c r="B57" s="10" t="s">
        <v>54</v>
      </c>
      <c r="C57" s="14">
        <v>8467.5</v>
      </c>
      <c r="D57" s="14">
        <v>7635.2</v>
      </c>
      <c r="E57" s="12">
        <f t="shared" si="0"/>
        <v>90</v>
      </c>
      <c r="G57" s="2"/>
      <c r="H57" s="2"/>
    </row>
    <row r="58" spans="1:8" ht="15.75">
      <c r="A58" s="11" t="s">
        <v>95</v>
      </c>
      <c r="B58" s="10" t="s">
        <v>55</v>
      </c>
      <c r="C58" s="14">
        <v>8467.5</v>
      </c>
      <c r="D58" s="14">
        <v>7635.2</v>
      </c>
      <c r="E58" s="12">
        <f t="shared" si="0"/>
        <v>90</v>
      </c>
      <c r="G58" s="2"/>
      <c r="H58" s="2"/>
    </row>
    <row r="59" spans="1:8" ht="31.5">
      <c r="A59" s="11" t="s">
        <v>96</v>
      </c>
      <c r="B59" s="10" t="s">
        <v>56</v>
      </c>
      <c r="C59" s="14">
        <v>10.8</v>
      </c>
      <c r="D59" s="14">
        <v>10.8</v>
      </c>
      <c r="E59" s="12">
        <f t="shared" si="0"/>
        <v>100</v>
      </c>
      <c r="G59" s="2"/>
      <c r="H59" s="2"/>
    </row>
    <row r="60" spans="1:8" ht="47.25">
      <c r="A60" s="11" t="s">
        <v>97</v>
      </c>
      <c r="B60" s="10" t="s">
        <v>57</v>
      </c>
      <c r="C60" s="14">
        <v>10.8</v>
      </c>
      <c r="D60" s="14">
        <v>10.8</v>
      </c>
      <c r="E60" s="12">
        <f t="shared" si="0"/>
        <v>100</v>
      </c>
      <c r="G60" s="2"/>
      <c r="H60" s="2"/>
    </row>
    <row r="61" spans="1:8" ht="47.25">
      <c r="A61" s="11" t="s">
        <v>98</v>
      </c>
      <c r="B61" s="10" t="s">
        <v>58</v>
      </c>
      <c r="C61" s="14">
        <v>10.8</v>
      </c>
      <c r="D61" s="14">
        <v>10.8</v>
      </c>
      <c r="E61" s="12">
        <f t="shared" si="0"/>
        <v>100</v>
      </c>
      <c r="G61" s="2"/>
      <c r="H61" s="2"/>
    </row>
    <row r="62" spans="1:8" ht="15.75">
      <c r="A62" s="11" t="s">
        <v>126</v>
      </c>
      <c r="B62" s="10" t="s">
        <v>123</v>
      </c>
      <c r="C62" s="14">
        <v>12224</v>
      </c>
      <c r="D62" s="14">
        <v>12224</v>
      </c>
      <c r="E62" s="12">
        <f t="shared" si="0"/>
        <v>100</v>
      </c>
      <c r="G62" s="2"/>
      <c r="H62" s="2"/>
    </row>
    <row r="63" spans="1:8" ht="31.5">
      <c r="A63" s="11" t="s">
        <v>127</v>
      </c>
      <c r="B63" s="10" t="s">
        <v>124</v>
      </c>
      <c r="C63" s="14">
        <v>12224</v>
      </c>
      <c r="D63" s="14">
        <v>12224</v>
      </c>
      <c r="E63" s="12">
        <f t="shared" si="0"/>
        <v>100</v>
      </c>
      <c r="G63" s="2"/>
      <c r="H63" s="2"/>
    </row>
    <row r="64" spans="1:8" ht="31.5">
      <c r="A64" s="11" t="s">
        <v>128</v>
      </c>
      <c r="B64" s="10" t="s">
        <v>125</v>
      </c>
      <c r="C64" s="14">
        <v>12224</v>
      </c>
      <c r="D64" s="14">
        <v>12224</v>
      </c>
      <c r="E64" s="12">
        <f t="shared" si="0"/>
        <v>100</v>
      </c>
      <c r="G64" s="2"/>
      <c r="H64" s="2"/>
    </row>
    <row r="68" ht="15.75"/>
  </sheetData>
  <sheetProtection/>
  <printOptions/>
  <pageMargins left="0.7874015748031497" right="0.7874015748031497" top="1.1811023622047245" bottom="0.3937007874015748" header="0" footer="0"/>
  <pageSetup fitToHeight="0" horizontalDpi="600" verticalDpi="600" orientation="landscape" paperSize="9" r:id="rId5"/>
  <colBreaks count="1" manualBreakCount="1">
    <brk id="5" max="65535" man="1"/>
  </colBreaks>
  <legacyDrawing r:id="rId4"/>
  <oleObjects>
    <oleObject progId="Word.Document.8" shapeId="719258" r:id="rId1"/>
    <oleObject progId="Word.Document.8" shapeId="729135" r:id="rId2"/>
    <oleObject progId="Word.Document.8" shapeId="86740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9</cp:lastModifiedBy>
  <cp:lastPrinted>2010-04-30T07:44:09Z</cp:lastPrinted>
  <dcterms:created xsi:type="dcterms:W3CDTF">1999-06-18T11:49:53Z</dcterms:created>
  <dcterms:modified xsi:type="dcterms:W3CDTF">2010-04-30T07:44:17Z</dcterms:modified>
  <cp:category/>
  <cp:version/>
  <cp:contentType/>
  <cp:contentStatus/>
</cp:coreProperties>
</file>